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15" yWindow="270" windowWidth="19980" windowHeight="11760"/>
  </bookViews>
  <sheets>
    <sheet name="Plan1" sheetId="1" r:id="rId1"/>
    <sheet name="Plan2" sheetId="2" r:id="rId2"/>
    <sheet name="Plan3" sheetId="3" r:id="rId3"/>
  </sheets>
  <definedNames>
    <definedName name="_Toc422468147" localSheetId="0">Plan1!#REF!</definedName>
    <definedName name="_Toc422468148" localSheetId="0">Plan1!$A$23</definedName>
    <definedName name="_xlnm.Print_Area" localSheetId="0">Plan1!$A$1:$D$28</definedName>
  </definedNames>
  <calcPr calcId="125725"/>
</workbook>
</file>

<file path=xl/calcChain.xml><?xml version="1.0" encoding="utf-8"?>
<calcChain xmlns="http://schemas.openxmlformats.org/spreadsheetml/2006/main">
  <c r="D16" i="1"/>
</calcChain>
</file>

<file path=xl/sharedStrings.xml><?xml version="1.0" encoding="utf-8"?>
<sst xmlns="http://schemas.openxmlformats.org/spreadsheetml/2006/main" count="20" uniqueCount="20">
  <si>
    <t>TOTAL</t>
  </si>
  <si>
    <t>COMPOSIÇÃO DO BDI</t>
  </si>
  <si>
    <t>C) RISCOS</t>
  </si>
  <si>
    <t>SEGUNDO ACÓRDÃO TCU 2622/2013</t>
  </si>
  <si>
    <t>A) ADMINISTRAÇÃO CENTRAL</t>
  </si>
  <si>
    <t>D) GARANTIAS</t>
  </si>
  <si>
    <t>E)DESPESAS FINANCEIRAS</t>
  </si>
  <si>
    <t>B) SEGURO</t>
  </si>
  <si>
    <t>F) LUCRO</t>
  </si>
  <si>
    <t>G) PIS</t>
  </si>
  <si>
    <t>H) COFINS</t>
  </si>
  <si>
    <t>I) ISS</t>
  </si>
  <si>
    <t>J) CPRB</t>
  </si>
  <si>
    <t>Para a composição do BDI foram utilizados os valores do 1º quartil fornecidos pelo Acórdão TCU 2622/2013 para cada item, à excessão do ISS que é municipal e da CPRB, cujo valor não é previsto por tal Acórdão.</t>
  </si>
  <si>
    <t xml:space="preserve">COMPOSIÇÃO DO BDI ADOTADO PELA CRO 3 </t>
  </si>
  <si>
    <t>ADEQUAÇÃO DO PAVILHÃO RANCHO DO CENTRO DE PREPARAÇÃO DE OFICIAIS DA RESERVA DE PORTO ALEGRE, EM PORTO ALEGRE - RS</t>
  </si>
  <si>
    <t>Porto Alegre, 31 de agosto de 2018</t>
  </si>
  <si>
    <t>JONATHAN DE OLIVEIRA GUIMARÃES - Cap</t>
  </si>
  <si>
    <t>Engenheiro de Fortificação e Construção - CREA/RJ 2011129806</t>
  </si>
  <si>
    <t>Chefe da Subseção de Projetos da Seção Técnica da CRO 3</t>
  </si>
</sst>
</file>

<file path=xl/styles.xml><?xml version="1.0" encoding="utf-8"?>
<styleSheet xmlns="http://schemas.openxmlformats.org/spreadsheetml/2006/main">
  <numFmts count="1">
    <numFmt numFmtId="164" formatCode="0.0%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2" borderId="0" xfId="0" applyFill="1"/>
    <xf numFmtId="0" fontId="0" fillId="2" borderId="4" xfId="0" applyFill="1" applyBorder="1"/>
    <xf numFmtId="0" fontId="1" fillId="2" borderId="0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/>
    <xf numFmtId="4" fontId="0" fillId="2" borderId="0" xfId="0" applyNumberFormat="1" applyFill="1"/>
    <xf numFmtId="1" fontId="1" fillId="2" borderId="0" xfId="0" applyNumberFormat="1" applyFont="1" applyFill="1"/>
    <xf numFmtId="0" fontId="7" fillId="2" borderId="4" xfId="0" applyFont="1" applyFill="1" applyBorder="1"/>
    <xf numFmtId="0" fontId="7" fillId="2" borderId="0" xfId="0" applyFont="1" applyFill="1" applyBorder="1" applyAlignment="1">
      <alignment wrapText="1"/>
    </xf>
    <xf numFmtId="10" fontId="7" fillId="2" borderId="5" xfId="0" applyNumberFormat="1" applyFont="1" applyFill="1" applyBorder="1" applyAlignment="1">
      <alignment wrapText="1"/>
    </xf>
    <xf numFmtId="4" fontId="7" fillId="2" borderId="4" xfId="0" applyNumberFormat="1" applyFont="1" applyFill="1" applyBorder="1"/>
    <xf numFmtId="4" fontId="8" fillId="2" borderId="4" xfId="0" applyNumberFormat="1" applyFont="1" applyFill="1" applyBorder="1"/>
    <xf numFmtId="0" fontId="8" fillId="2" borderId="0" xfId="0" applyFont="1" applyFill="1" applyBorder="1" applyAlignment="1">
      <alignment wrapText="1"/>
    </xf>
    <xf numFmtId="0" fontId="8" fillId="2" borderId="0" xfId="0" applyFont="1" applyFill="1" applyBorder="1" applyAlignment="1">
      <alignment horizontal="right" wrapText="1"/>
    </xf>
    <xf numFmtId="10" fontId="8" fillId="2" borderId="5" xfId="0" applyNumberFormat="1" applyFont="1" applyFill="1" applyBorder="1" applyAlignment="1">
      <alignment wrapText="1"/>
    </xf>
    <xf numFmtId="4" fontId="2" fillId="2" borderId="4" xfId="0" applyNumberFormat="1" applyFont="1" applyFill="1" applyBorder="1"/>
    <xf numFmtId="0" fontId="4" fillId="2" borderId="0" xfId="0" applyFont="1" applyFill="1" applyBorder="1" applyAlignment="1">
      <alignment horizontal="center"/>
    </xf>
    <xf numFmtId="4" fontId="4" fillId="2" borderId="4" xfId="0" applyNumberFormat="1" applyFont="1" applyFill="1" applyBorder="1"/>
    <xf numFmtId="0" fontId="4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horizontal="right" wrapText="1"/>
    </xf>
    <xf numFmtId="10" fontId="4" fillId="2" borderId="5" xfId="0" applyNumberFormat="1" applyFont="1" applyFill="1" applyBorder="1" applyAlignment="1">
      <alignment wrapText="1"/>
    </xf>
    <xf numFmtId="0" fontId="1" fillId="2" borderId="0" xfId="0" applyFont="1" applyFill="1" applyAlignment="1">
      <alignment horizontal="center"/>
    </xf>
    <xf numFmtId="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10" fontId="7" fillId="2" borderId="0" xfId="0" applyNumberFormat="1" applyFont="1" applyFill="1" applyBorder="1" applyAlignment="1">
      <alignment horizontal="center" wrapText="1"/>
    </xf>
    <xf numFmtId="164" fontId="8" fillId="2" borderId="0" xfId="0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/>
    </xf>
    <xf numFmtId="4" fontId="0" fillId="2" borderId="0" xfId="0" applyNumberFormat="1" applyFill="1" applyBorder="1" applyAlignment="1">
      <alignment horizontal="center"/>
    </xf>
    <xf numFmtId="4" fontId="7" fillId="2" borderId="0" xfId="0" applyNumberFormat="1" applyFont="1" applyFill="1"/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4" fontId="9" fillId="2" borderId="4" xfId="0" applyNumberFormat="1" applyFont="1" applyFill="1" applyBorder="1" applyAlignment="1">
      <alignment horizontal="center"/>
    </xf>
    <xf numFmtId="4" fontId="9" fillId="2" borderId="0" xfId="0" applyNumberFormat="1" applyFont="1" applyFill="1" applyBorder="1" applyAlignment="1">
      <alignment horizontal="center"/>
    </xf>
    <xf numFmtId="4" fontId="9" fillId="2" borderId="5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9"/>
  <sheetViews>
    <sheetView tabSelected="1" view="pageBreakPreview" zoomScale="130" zoomScaleNormal="70" zoomScaleSheetLayoutView="130" zoomScalePageLayoutView="40" workbookViewId="0">
      <selection activeCell="D16" sqref="D16"/>
    </sheetView>
  </sheetViews>
  <sheetFormatPr defaultRowHeight="15"/>
  <cols>
    <col min="1" max="1" width="9.42578125" style="1" customWidth="1"/>
    <col min="2" max="2" width="3.42578125" style="7" customWidth="1"/>
    <col min="3" max="3" width="42.140625" style="1" customWidth="1"/>
    <col min="4" max="4" width="21.7109375" style="1" customWidth="1"/>
    <col min="5" max="5" width="14.140625" style="24" customWidth="1"/>
    <col min="6" max="7" width="9.140625" style="24"/>
    <col min="8" max="16384" width="9.140625" style="1"/>
  </cols>
  <sheetData>
    <row r="1" spans="1:7" ht="31.5" customHeight="1">
      <c r="A1" s="30" t="s">
        <v>15</v>
      </c>
      <c r="B1" s="31"/>
      <c r="C1" s="31"/>
      <c r="D1" s="32"/>
    </row>
    <row r="2" spans="1:7" ht="15.75">
      <c r="A2" s="33" t="s">
        <v>1</v>
      </c>
      <c r="B2" s="34"/>
      <c r="C2" s="34"/>
      <c r="D2" s="35"/>
    </row>
    <row r="3" spans="1:7" ht="15.75">
      <c r="A3" s="55" t="s">
        <v>3</v>
      </c>
      <c r="B3" s="56"/>
      <c r="C3" s="56"/>
      <c r="D3" s="57"/>
    </row>
    <row r="4" spans="1:7">
      <c r="A4" s="36" t="s">
        <v>14</v>
      </c>
      <c r="B4" s="37"/>
      <c r="C4" s="37"/>
      <c r="D4" s="38"/>
    </row>
    <row r="5" spans="1:7">
      <c r="A5" s="2"/>
      <c r="B5" s="3"/>
      <c r="C5" s="3"/>
      <c r="D5" s="4"/>
    </row>
    <row r="6" spans="1:7" s="5" customFormat="1">
      <c r="A6" s="8" t="s">
        <v>4</v>
      </c>
      <c r="B6" s="9"/>
      <c r="C6" s="9"/>
      <c r="D6" s="10">
        <v>0.03</v>
      </c>
      <c r="E6" s="25"/>
      <c r="F6" s="27"/>
      <c r="G6" s="22"/>
    </row>
    <row r="7" spans="1:7" s="5" customFormat="1">
      <c r="A7" s="8" t="s">
        <v>7</v>
      </c>
      <c r="B7" s="9"/>
      <c r="C7" s="9"/>
      <c r="D7" s="10">
        <v>4.0000000000000001E-3</v>
      </c>
      <c r="E7" s="25"/>
      <c r="F7" s="27"/>
      <c r="G7" s="22"/>
    </row>
    <row r="8" spans="1:7" s="5" customFormat="1">
      <c r="A8" s="11" t="s">
        <v>2</v>
      </c>
      <c r="B8" s="9"/>
      <c r="C8" s="9"/>
      <c r="D8" s="10">
        <v>9.7000000000000003E-3</v>
      </c>
      <c r="E8" s="25"/>
      <c r="F8" s="27"/>
      <c r="G8" s="22"/>
    </row>
    <row r="9" spans="1:7" s="6" customFormat="1">
      <c r="A9" s="11" t="s">
        <v>5</v>
      </c>
      <c r="B9" s="9"/>
      <c r="C9" s="9"/>
      <c r="D9" s="10">
        <v>4.0000000000000001E-3</v>
      </c>
      <c r="E9" s="25"/>
      <c r="F9" s="28"/>
      <c r="G9" s="23"/>
    </row>
    <row r="10" spans="1:7" s="6" customFormat="1">
      <c r="A10" s="29" t="s">
        <v>6</v>
      </c>
      <c r="B10" s="9"/>
      <c r="C10" s="9"/>
      <c r="D10" s="10">
        <v>5.8999999999999999E-3</v>
      </c>
      <c r="E10" s="25"/>
      <c r="F10" s="28"/>
      <c r="G10" s="23"/>
    </row>
    <row r="11" spans="1:7" s="6" customFormat="1">
      <c r="A11" s="11" t="s">
        <v>8</v>
      </c>
      <c r="B11" s="9"/>
      <c r="C11" s="9"/>
      <c r="D11" s="10">
        <v>6.1600000000000002E-2</v>
      </c>
      <c r="E11" s="25"/>
      <c r="F11" s="28"/>
      <c r="G11" s="23"/>
    </row>
    <row r="12" spans="1:7" s="6" customFormat="1">
      <c r="A12" s="11" t="s">
        <v>9</v>
      </c>
      <c r="B12" s="9"/>
      <c r="C12" s="9"/>
      <c r="D12" s="10">
        <v>6.4999999999999997E-3</v>
      </c>
      <c r="E12" s="25"/>
      <c r="F12" s="28"/>
      <c r="G12" s="23"/>
    </row>
    <row r="13" spans="1:7" s="6" customFormat="1">
      <c r="A13" s="11" t="s">
        <v>10</v>
      </c>
      <c r="B13" s="9"/>
      <c r="C13" s="9"/>
      <c r="D13" s="10">
        <v>0.03</v>
      </c>
      <c r="E13" s="25"/>
      <c r="F13" s="28"/>
      <c r="G13" s="23"/>
    </row>
    <row r="14" spans="1:7" s="6" customFormat="1">
      <c r="A14" s="11" t="s">
        <v>11</v>
      </c>
      <c r="B14" s="9"/>
      <c r="C14" s="9"/>
      <c r="D14" s="10">
        <v>0.04</v>
      </c>
      <c r="E14" s="25"/>
      <c r="F14" s="28"/>
      <c r="G14" s="23"/>
    </row>
    <row r="15" spans="1:7" s="6" customFormat="1">
      <c r="A15" s="11" t="s">
        <v>12</v>
      </c>
      <c r="B15" s="9"/>
      <c r="C15" s="9"/>
      <c r="D15" s="10">
        <v>4.4999999999999998E-2</v>
      </c>
      <c r="E15" s="25"/>
      <c r="F15" s="28"/>
      <c r="G15" s="23"/>
    </row>
    <row r="16" spans="1:7" s="6" customFormat="1" ht="14.25" customHeight="1">
      <c r="A16" s="12"/>
      <c r="B16" s="13"/>
      <c r="C16" s="14" t="s">
        <v>0</v>
      </c>
      <c r="D16" s="15">
        <f>(((1+D6+D7+D8+D9)*(1+D10)*(1+D11))/(1-(D12+D13+D14+D15)))-1</f>
        <v>0.27353503254183287</v>
      </c>
      <c r="E16" s="26"/>
      <c r="F16" s="28"/>
      <c r="G16" s="23"/>
    </row>
    <row r="17" spans="1:7" s="6" customFormat="1" ht="14.25" customHeight="1">
      <c r="A17" s="12"/>
      <c r="B17" s="13"/>
      <c r="C17" s="14"/>
      <c r="D17" s="15"/>
      <c r="E17" s="23"/>
      <c r="F17" s="28"/>
      <c r="G17" s="23"/>
    </row>
    <row r="18" spans="1:7" s="6" customFormat="1" ht="15" customHeight="1">
      <c r="A18" s="42" t="s">
        <v>16</v>
      </c>
      <c r="B18" s="43"/>
      <c r="C18" s="43"/>
      <c r="D18" s="44"/>
      <c r="E18" s="23"/>
      <c r="F18" s="23"/>
      <c r="G18" s="23"/>
    </row>
    <row r="19" spans="1:7" s="6" customFormat="1" ht="15" customHeight="1">
      <c r="A19" s="18"/>
      <c r="B19" s="19"/>
      <c r="C19" s="20"/>
      <c r="D19" s="21"/>
      <c r="E19" s="23"/>
      <c r="F19" s="23"/>
      <c r="G19" s="23"/>
    </row>
    <row r="20" spans="1:7" s="6" customFormat="1" ht="15" customHeight="1">
      <c r="A20" s="18"/>
      <c r="B20" s="19"/>
      <c r="C20" s="20"/>
      <c r="D20" s="21"/>
      <c r="E20" s="23"/>
      <c r="F20" s="23"/>
      <c r="G20" s="23"/>
    </row>
    <row r="21" spans="1:7" s="6" customFormat="1" ht="15" customHeight="1">
      <c r="A21" s="18"/>
      <c r="B21" s="19"/>
      <c r="C21" s="17"/>
      <c r="D21" s="21"/>
      <c r="E21" s="23"/>
      <c r="F21" s="23"/>
      <c r="G21" s="23"/>
    </row>
    <row r="22" spans="1:7" s="6" customFormat="1">
      <c r="A22" s="52" t="s">
        <v>17</v>
      </c>
      <c r="B22" s="53"/>
      <c r="C22" s="53"/>
      <c r="D22" s="54"/>
      <c r="E22" s="23"/>
      <c r="F22" s="23"/>
      <c r="G22" s="23"/>
    </row>
    <row r="23" spans="1:7" s="6" customFormat="1">
      <c r="A23" s="48" t="s">
        <v>18</v>
      </c>
      <c r="B23" s="51"/>
      <c r="C23" s="51"/>
      <c r="D23" s="50"/>
      <c r="E23" s="23"/>
      <c r="F23" s="23"/>
      <c r="G23" s="23"/>
    </row>
    <row r="24" spans="1:7" s="6" customFormat="1">
      <c r="A24" s="48" t="s">
        <v>19</v>
      </c>
      <c r="B24" s="49"/>
      <c r="C24" s="49"/>
      <c r="D24" s="50"/>
      <c r="E24" s="23"/>
      <c r="F24" s="23"/>
      <c r="G24" s="23"/>
    </row>
    <row r="25" spans="1:7" s="6" customFormat="1" ht="15" customHeight="1">
      <c r="A25" s="16"/>
      <c r="B25" s="13"/>
      <c r="C25" s="14"/>
      <c r="D25" s="15"/>
      <c r="E25" s="23"/>
      <c r="F25" s="23"/>
      <c r="G25" s="23"/>
    </row>
    <row r="26" spans="1:7" s="6" customFormat="1" ht="15" customHeight="1">
      <c r="A26" s="45" t="s">
        <v>13</v>
      </c>
      <c r="B26" s="46"/>
      <c r="C26" s="46"/>
      <c r="D26" s="47"/>
      <c r="E26" s="23"/>
      <c r="F26" s="23"/>
      <c r="G26" s="23"/>
    </row>
    <row r="27" spans="1:7" s="6" customFormat="1" ht="15" customHeight="1">
      <c r="A27" s="45"/>
      <c r="B27" s="46"/>
      <c r="C27" s="46"/>
      <c r="D27" s="47"/>
      <c r="E27" s="23"/>
      <c r="F27" s="23"/>
      <c r="G27" s="23"/>
    </row>
    <row r="28" spans="1:7" s="6" customFormat="1" ht="15" customHeight="1">
      <c r="A28" s="39"/>
      <c r="B28" s="40"/>
      <c r="C28" s="40"/>
      <c r="D28" s="41"/>
      <c r="E28" s="23"/>
      <c r="F28" s="23"/>
      <c r="G28" s="23"/>
    </row>
    <row r="29" spans="1:7" s="6" customFormat="1" ht="15" customHeight="1">
      <c r="A29" s="1"/>
      <c r="B29" s="7"/>
      <c r="C29" s="1"/>
      <c r="D29" s="1"/>
      <c r="E29" s="23"/>
      <c r="F29" s="23"/>
      <c r="G29" s="23"/>
    </row>
  </sheetData>
  <mergeCells count="10">
    <mergeCell ref="A1:D1"/>
    <mergeCell ref="A2:D2"/>
    <mergeCell ref="A4:D4"/>
    <mergeCell ref="A28:D28"/>
    <mergeCell ref="A18:D18"/>
    <mergeCell ref="A26:D27"/>
    <mergeCell ref="A24:D24"/>
    <mergeCell ref="A23:D23"/>
    <mergeCell ref="A22:D22"/>
    <mergeCell ref="A3:D3"/>
  </mergeCells>
  <printOptions horizontalCentered="1" verticalCentered="1"/>
  <pageMargins left="0.51181102362204722" right="0.51181102362204722" top="0.25" bottom="0.17" header="0.31496062992125984" footer="0.31496062992125984"/>
  <pageSetup scale="88" fitToWidth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Plan1</vt:lpstr>
      <vt:lpstr>Plan2</vt:lpstr>
      <vt:lpstr>Plan3</vt:lpstr>
      <vt:lpstr>Plan1!_Toc422468148</vt:lpstr>
      <vt:lpstr>Plan1!Area_de_impressao</vt:lpstr>
    </vt:vector>
  </TitlesOfParts>
  <Company>Ministerio da Defesa - Exercito Brasileiro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modelo</dc:creator>
  <cp:lastModifiedBy>cro3-jonathan</cp:lastModifiedBy>
  <cp:lastPrinted>2014-06-17T13:16:55Z</cp:lastPrinted>
  <dcterms:created xsi:type="dcterms:W3CDTF">2013-03-12T17:03:03Z</dcterms:created>
  <dcterms:modified xsi:type="dcterms:W3CDTF">2018-08-30T17:48:03Z</dcterms:modified>
</cp:coreProperties>
</file>